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microshadeapplications.co.uk\BMPC$\Shared\Unrestricted\Policies and Risk\Adopted Policies\"/>
    </mc:Choice>
  </mc:AlternateContent>
  <xr:revisionPtr revIDLastSave="0" documentId="13_ncr:1_{B4CADECF-34D7-4459-8D82-2EC4A97A7B0E}" xr6:coauthVersionLast="47" xr6:coauthVersionMax="47" xr10:uidLastSave="{00000000-0000-0000-0000-000000000000}"/>
  <bookViews>
    <workbookView xWindow="2688" yWindow="1704" windowWidth="18024" windowHeight="11256" xr2:uid="{00000000-000D-0000-FFFF-FFFF00000000}"/>
  </bookViews>
  <sheets>
    <sheet name="Risk Assessment Schedul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55" i="1" l="1"/>
  <c r="N55" i="1"/>
  <c r="O51" i="1"/>
  <c r="N51" i="1"/>
  <c r="O47" i="1"/>
  <c r="N47" i="1"/>
  <c r="L35" i="1"/>
  <c r="O35" i="1"/>
  <c r="N35" i="1"/>
  <c r="O31" i="1"/>
  <c r="N31" i="1"/>
  <c r="O27" i="1"/>
  <c r="H27" i="1"/>
  <c r="O23" i="1"/>
  <c r="N23" i="1"/>
  <c r="O19" i="1"/>
  <c r="N19" i="1"/>
  <c r="O11" i="1"/>
  <c r="N11" i="1"/>
  <c r="G19" i="1"/>
  <c r="H35" i="1"/>
  <c r="I15" i="1"/>
  <c r="H55" i="1"/>
  <c r="H51" i="1"/>
  <c r="H47" i="1"/>
  <c r="G43" i="1"/>
  <c r="L39" i="1"/>
  <c r="E39" i="1"/>
  <c r="M35" i="1"/>
  <c r="K35" i="1"/>
  <c r="J35" i="1"/>
  <c r="I35" i="1"/>
  <c r="F35" i="1"/>
  <c r="E35" i="1"/>
  <c r="D35" i="1"/>
  <c r="C35" i="1"/>
  <c r="M31" i="1"/>
  <c r="L31" i="1"/>
  <c r="K31" i="1"/>
  <c r="J31" i="1"/>
  <c r="I31" i="1"/>
  <c r="H31" i="1"/>
  <c r="G31" i="1"/>
  <c r="F31" i="1"/>
  <c r="E31" i="1"/>
  <c r="D31" i="1"/>
  <c r="C31" i="1"/>
  <c r="M27" i="1"/>
  <c r="L27" i="1"/>
  <c r="K27" i="1"/>
  <c r="J27" i="1"/>
  <c r="I27" i="1"/>
  <c r="G27" i="1"/>
  <c r="F27" i="1"/>
  <c r="E27" i="1"/>
  <c r="C27" i="1"/>
  <c r="M23" i="1"/>
  <c r="L23" i="1"/>
  <c r="K23" i="1"/>
  <c r="J23" i="1"/>
  <c r="I23" i="1"/>
  <c r="H23" i="1"/>
  <c r="G23" i="1"/>
  <c r="F23" i="1"/>
  <c r="E23" i="1"/>
  <c r="D23" i="1"/>
  <c r="C23" i="1"/>
  <c r="J19" i="1"/>
  <c r="H19" i="1"/>
  <c r="M15" i="1"/>
  <c r="K15" i="1"/>
  <c r="F15" i="1"/>
  <c r="E15" i="1"/>
  <c r="D15" i="1"/>
  <c r="C15" i="1"/>
  <c r="M11" i="1"/>
  <c r="L11" i="1"/>
  <c r="K11" i="1"/>
  <c r="J11" i="1"/>
  <c r="I11" i="1"/>
  <c r="H11" i="1"/>
  <c r="F11" i="1"/>
  <c r="E11" i="1"/>
  <c r="D11" i="1"/>
  <c r="C11" i="1"/>
</calcChain>
</file>

<file path=xl/sharedStrings.xml><?xml version="1.0" encoding="utf-8"?>
<sst xmlns="http://schemas.openxmlformats.org/spreadsheetml/2006/main" count="213" uniqueCount="80">
  <si>
    <t>Likelihood</t>
  </si>
  <si>
    <t>Impact</t>
  </si>
  <si>
    <t>RISK SCORE</t>
  </si>
  <si>
    <t>Brenchley War Memorial</t>
  </si>
  <si>
    <t>Matfield War Memorial</t>
  </si>
  <si>
    <t>Brenchley Recreation Ground</t>
  </si>
  <si>
    <t>Matfield Green and Drying Ground</t>
  </si>
  <si>
    <t>Matfield Pond</t>
  </si>
  <si>
    <t>Matfield Pavilion</t>
  </si>
  <si>
    <t>Viewpoint Crook Road</t>
  </si>
  <si>
    <t>Cinderhill Wood (Leased)</t>
  </si>
  <si>
    <t>Jack Verrall Gardens</t>
  </si>
  <si>
    <t>Open Water</t>
  </si>
  <si>
    <t>Whitethorn Allotments</t>
  </si>
  <si>
    <t>N/A</t>
  </si>
  <si>
    <t>Posts and chains surround area, bollards with padlocks</t>
  </si>
  <si>
    <t xml:space="preserve">The Council will take reasonable steps to comply with recommended public health measures as and when required. </t>
  </si>
  <si>
    <t>Used by the public. Maintained by KHWP.</t>
  </si>
  <si>
    <t>Mitigation / Notes</t>
  </si>
  <si>
    <t>Pedestrians vs vehicles - potential for vehicles to access areas, division of areas for pedestrians only?</t>
  </si>
  <si>
    <t>Large boulders and two posts on corner at Holly Bank to deter access by long vehicles</t>
  </si>
  <si>
    <t>Hand rail by steps</t>
  </si>
  <si>
    <t>Matfield Public Conveniences</t>
  </si>
  <si>
    <t>Brenchley Public Conveniences</t>
  </si>
  <si>
    <t xml:space="preserve">Safe means of access &amp; egress for pedestrians, staff, councillors, trades contractors. Include consideration of disabled access. </t>
  </si>
  <si>
    <t>Burst pipe risk in extreme cold weather</t>
  </si>
  <si>
    <t>Entry to facilities is from raised level higher than adjoining roadway, secured by handrail.  Ramp at one end, linked to footpath, and steps at the other.</t>
  </si>
  <si>
    <t>Access is via a KCC foothpath, bollard to prevent vehicular access.</t>
  </si>
  <si>
    <t>Level access (no steps)</t>
  </si>
  <si>
    <t>Slope in places.</t>
  </si>
  <si>
    <t>Set well back from road.</t>
  </si>
  <si>
    <t>No vehicle access.  Pavement and steps between garden and road</t>
  </si>
  <si>
    <t>KHWP asked to check anti-slip on bridge</t>
  </si>
  <si>
    <t>Regular inspections by KHWP</t>
  </si>
  <si>
    <t>Burst pipe risk in extreme cold weather but no previous incidents</t>
  </si>
  <si>
    <t>Ad hoc visual inspections with work/repairs undertaken when reported</t>
  </si>
  <si>
    <t>Porters Wood inclduing play area</t>
  </si>
  <si>
    <t>Main Gate part  locked, only access for contractors to mow. Signage in place</t>
  </si>
  <si>
    <t>Right beside busy road with no off-road parking. Bollards in place to prevent vehicular access. Signage in place</t>
  </si>
  <si>
    <t>Main height barrier padlocked, small parking area with bollard to prevent vehicular access</t>
  </si>
  <si>
    <t>Only vehicle access is for mowing.  Removeable bollard in place to prevent vehicular access. Signage in place</t>
  </si>
  <si>
    <t>Locked gate, only tenants have code, parking area clearly defined. Signage in place</t>
  </si>
  <si>
    <r>
      <rPr>
        <b/>
        <sz val="11"/>
        <rFont val="Calibri"/>
        <family val="2"/>
      </rPr>
      <t>Paving/walls</t>
    </r>
    <r>
      <rPr>
        <sz val="11"/>
        <rFont val="Calibri"/>
        <family val="2"/>
        <scheme val="minor"/>
      </rPr>
      <t xml:space="preserve"> - broken slabs, loose or decayed brickwork or cement</t>
    </r>
  </si>
  <si>
    <r>
      <rPr>
        <b/>
        <sz val="11"/>
        <rFont val="Calibri"/>
        <family val="2"/>
        <scheme val="minor"/>
      </rPr>
      <t>Slips, trips/falls</t>
    </r>
    <r>
      <rPr>
        <sz val="11"/>
        <rFont val="Calibri"/>
        <family val="2"/>
        <scheme val="minor"/>
      </rPr>
      <t xml:space="preserve"> - uneven ground, slopes, steps etc </t>
    </r>
  </si>
  <si>
    <r>
      <rPr>
        <b/>
        <sz val="11"/>
        <rFont val="Calibri"/>
        <family val="2"/>
      </rPr>
      <t>Trees</t>
    </r>
    <r>
      <rPr>
        <sz val="11"/>
        <rFont val="Calibri"/>
        <family val="2"/>
        <scheme val="minor"/>
      </rPr>
      <t xml:space="preserve"> - branches falling, exposed roots, disease</t>
    </r>
  </si>
  <si>
    <r>
      <rPr>
        <b/>
        <sz val="11"/>
        <rFont val="Calibri"/>
        <family val="2"/>
      </rPr>
      <t>Extreme Weather Conditions</t>
    </r>
    <r>
      <rPr>
        <sz val="11"/>
        <rFont val="Calibri"/>
        <family val="2"/>
        <scheme val="minor"/>
      </rPr>
      <t xml:space="preserve"> - high winds, ice, flooding, extreme heat</t>
    </r>
  </si>
  <si>
    <r>
      <rPr>
        <b/>
        <sz val="11"/>
        <rFont val="Calibri"/>
        <family val="2"/>
      </rPr>
      <t>Structures</t>
    </r>
    <r>
      <rPr>
        <sz val="11"/>
        <rFont val="Calibri"/>
        <family val="2"/>
        <scheme val="minor"/>
      </rPr>
      <t xml:space="preserve"> i.e. War Memorials, fences, benches, signs, flagpoles, gates, bus shelters, streetlights</t>
    </r>
  </si>
  <si>
    <r>
      <rPr>
        <b/>
        <sz val="11"/>
        <rFont val="Calibri"/>
        <family val="2"/>
      </rPr>
      <t>Play Equipment</t>
    </r>
    <r>
      <rPr>
        <sz val="11"/>
        <rFont val="Calibri"/>
        <family val="2"/>
        <scheme val="minor"/>
      </rPr>
      <t xml:space="preserve"> </t>
    </r>
  </si>
  <si>
    <r>
      <rPr>
        <b/>
        <sz val="11"/>
        <rFont val="Calibri"/>
        <family val="2"/>
      </rPr>
      <t>Electricity</t>
    </r>
    <r>
      <rPr>
        <sz val="11"/>
        <rFont val="Calibri"/>
        <family val="2"/>
        <scheme val="minor"/>
      </rPr>
      <t xml:space="preserve"> - portable appliances, mains supply</t>
    </r>
  </si>
  <si>
    <r>
      <rPr>
        <b/>
        <sz val="11"/>
        <rFont val="Calibri"/>
        <family val="2"/>
      </rPr>
      <t>Fire</t>
    </r>
    <r>
      <rPr>
        <sz val="11"/>
        <rFont val="Calibri"/>
        <family val="2"/>
        <scheme val="minor"/>
      </rPr>
      <t xml:space="preserve"> - combustable materials/flammable liquids/gases</t>
    </r>
  </si>
  <si>
    <r>
      <rPr>
        <b/>
        <sz val="11"/>
        <rFont val="Calibri"/>
        <family val="2"/>
      </rPr>
      <t>Water</t>
    </r>
    <r>
      <rPr>
        <sz val="11"/>
        <rFont val="Calibri"/>
        <family val="2"/>
        <scheme val="minor"/>
      </rPr>
      <t>, mains supply,  showers, tap temperature</t>
    </r>
  </si>
  <si>
    <r>
      <rPr>
        <b/>
        <sz val="11"/>
        <rFont val="Calibri"/>
        <family val="2"/>
        <scheme val="minor"/>
      </rPr>
      <t>Pandemic</t>
    </r>
    <r>
      <rPr>
        <sz val="11"/>
        <rFont val="Calibri"/>
        <family val="2"/>
        <scheme val="minor"/>
      </rPr>
      <t xml:space="preserve"> - infectious disease - we do have a separate Covid RA for the Pavilion</t>
    </r>
  </si>
  <si>
    <t>Policy statement:</t>
  </si>
  <si>
    <t>Brenchley and Matfield Parish Council shall implement best practice wherever possible in all matters relating to Risk Management.  Risk matters, including the individual areas of risk assessment, are the responsibility of the whole Parish Council.</t>
  </si>
  <si>
    <t>Procedures:</t>
  </si>
  <si>
    <t>The Risk Assessment Schedule shall be reviewed at each meeting of the Policy and Management Committee.
Risk matters shall be considered at least annually by the Full Council.
The following will be considered when assessing changes to risk:
Examination of any post event risks;
Details of any incidents or accidents since the last review and actions identified;
Any additional training undertaken by officers/contractors which may mitigate risk;
Changes to insurance cover;
Changes to legislation.</t>
  </si>
  <si>
    <t>Shallow overall depth and higher banks all around the pond edges. Signage in place</t>
  </si>
  <si>
    <t>Minimal cleaning products held in service corridor</t>
  </si>
  <si>
    <t>Tenants aware of their liability</t>
  </si>
  <si>
    <t>No Water tanks.  Maintenance issues raised by cleaner.</t>
  </si>
  <si>
    <t>Risk of flooding or freezing.  Potential drying out / falling water levels in periods of drought and causing loss of fish. Depth increased significantly in the centre, Summer 2023.</t>
  </si>
  <si>
    <t>Post installation inspection complete, full annual RoSPA inspection and monthly and weekly safety checks by qualified person</t>
  </si>
  <si>
    <t>Full annual RoSPA inspection undertaken and monthly and weekly safety checks by qualified person</t>
  </si>
  <si>
    <t>Access for Fire appliances has been established with the Fire and Ambulance services</t>
  </si>
  <si>
    <t>Steps and sloped grass.  Handrail by steps. Step paving repointed April 2025.</t>
  </si>
  <si>
    <t>Sight lines improved by the reduction of the height of the roadside hedge to 1.2m along the length of the boundary.  Mirrors obtained to provide further visibility.</t>
  </si>
  <si>
    <t>Repairs to steps completed September 2025</t>
  </si>
  <si>
    <t>Regular cleaning and maintenance by specialist company</t>
  </si>
  <si>
    <t>Repairs to paving slabs completed September 2025</t>
  </si>
  <si>
    <t>TREE POLICY adopted. Full professional tree inspection undertaken every 3 years, priority work completed per requirements identified therein, ad hoc work undertaken when reported, visual inspections periodically.  Additional emergency work undertaken asap, e.g. following storms.</t>
  </si>
  <si>
    <t>Full inspection certificate and PAT test completed Sept 2024, new heaters installed by qualified electrician Oct 2023. Full fire safety audit April 2025 with outcomes completed</t>
  </si>
  <si>
    <t>Annual safety checks required - possession from June 2023.  Review of installation by B&amp;K Sept 2025</t>
  </si>
  <si>
    <t>Annual safety checks required possession from June 2023 Review of installation by B&amp;K Spet 2025</t>
  </si>
  <si>
    <t>Petrol for mowers held off-site. Fire alarm and extinguishers in place on maintenance contract. Cricket Club aware not to leave flammable items in their cupboard</t>
  </si>
  <si>
    <t>Full Water RA undertaken by qualified professional 2021. No water tanks (so no legionnaire testing required), tap temperatures tested and VERY HOT WATER signs in place.</t>
  </si>
  <si>
    <t>Applicable only to events and premises holding 100-799, Beacon Risk Assessment in place and Carols event organisers aware of requirements - to be kept under review.</t>
  </si>
  <si>
    <t>Brenchley and Matfield Parish Council Risk Assessment - Assets and Buildings - adopted 1st December 2025</t>
  </si>
  <si>
    <r>
      <t>Risk Scoring method</t>
    </r>
    <r>
      <rPr>
        <sz val="12"/>
        <rFont val="Calibri"/>
        <family val="2"/>
      </rPr>
      <t xml:space="preserve"> : Likelihood (1-3) i.e. Frequency of possibility x Impact (1-3) i.e.  number of people affected or cost of remedying  = Risk Score (1-3 (low) 4-6 (medium) 7-9 (high)</t>
    </r>
  </si>
  <si>
    <r>
      <rPr>
        <b/>
        <sz val="12"/>
        <rFont val="Calibri"/>
        <family val="2"/>
      </rPr>
      <t>Mitigation</t>
    </r>
    <r>
      <rPr>
        <sz val="12"/>
        <rFont val="Calibri"/>
        <family val="2"/>
      </rPr>
      <t xml:space="preserve">: Control measures needed to reduce hazards to a level as low as reasonably practicable </t>
    </r>
  </si>
  <si>
    <r>
      <rPr>
        <b/>
        <sz val="11"/>
        <rFont val="Calibri"/>
        <family val="2"/>
        <scheme val="minor"/>
      </rPr>
      <t>Lone-Wolf terrorist attack</t>
    </r>
    <r>
      <rPr>
        <sz val="11"/>
        <rFont val="Calibri"/>
        <family val="2"/>
        <scheme val="minor"/>
      </rPr>
      <t xml:space="preserve"> - crowd management re Terrorism (Protection of Premises) Act 2025 (Martyn's Law)
The Act received Royal Assent on 3 April 2025, and it is expected that the implementation period will be at least 24 months. This period will enable those responsible for premises and events to have sufficient time to understand their new obligations, and to plan and prepare accordingly. This also allows time for the new regulator function of the Security Industry Authority (SIA) to be established. Whilst there is no legal requirement to comply with the legislation until it comes into force, those that fall into scope may wish to begin considering what they need to do before commencement. 
 The Government's intent is that those responsible for premises and events in scope can comply with the Act without needing to buy specialist services. The Home Office will publish statutory guidance in advance of the Act coming into force. NOTE; the Council has a specific RA for the beacon lighting events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</si>
</sst>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Calibri"/>
      <family val="2"/>
      <scheme val="minor"/>
    </font>
    <font>
      <sz val="11"/>
      <name val="Calibri"/>
      <family val="2"/>
      <scheme val="minor"/>
    </font>
    <font>
      <b/>
      <sz val="11"/>
      <name val="Calibri"/>
      <family val="2"/>
    </font>
    <font>
      <b/>
      <sz val="11"/>
      <name val="Calibri"/>
      <family val="2"/>
      <scheme val="minor"/>
    </font>
    <font>
      <sz val="12"/>
      <name val="Calibri"/>
      <family val="2"/>
      <scheme val="minor"/>
    </font>
    <font>
      <b/>
      <sz val="14"/>
      <name val="Calibri"/>
      <family val="2"/>
      <scheme val="minor"/>
    </font>
    <font>
      <sz val="14"/>
      <name val="Calibri"/>
      <family val="2"/>
      <scheme val="minor"/>
    </font>
    <font>
      <b/>
      <sz val="12"/>
      <name val="Calibri"/>
      <family val="2"/>
      <scheme val="minor"/>
    </font>
    <font>
      <sz val="12"/>
      <name val="Calibri"/>
      <family val="2"/>
    </font>
    <font>
      <b/>
      <sz val="12"/>
      <name val="Calibri"/>
      <family val="2"/>
    </font>
  </fonts>
  <fills count="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8">
    <border>
      <left/>
      <right/>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bottom style="thin">
        <color indexed="64"/>
      </bottom>
      <diagonal/>
    </border>
    <border>
      <left/>
      <right/>
      <top style="medium">
        <color indexed="64"/>
      </top>
      <bottom style="medium">
        <color indexed="64"/>
      </bottom>
      <diagonal/>
    </border>
  </borders>
  <cellStyleXfs count="1">
    <xf numFmtId="0" fontId="0" fillId="0" borderId="0"/>
  </cellStyleXfs>
  <cellXfs count="46">
    <xf numFmtId="0" fontId="0" fillId="0" borderId="0" xfId="0"/>
    <xf numFmtId="0" fontId="1" fillId="0" borderId="1" xfId="0" applyFont="1" applyBorder="1"/>
    <xf numFmtId="0" fontId="1" fillId="2" borderId="2" xfId="0" applyFont="1" applyFill="1" applyBorder="1" applyAlignment="1">
      <alignment horizontal="center" vertical="top" wrapText="1"/>
    </xf>
    <xf numFmtId="0" fontId="2" fillId="0" borderId="0" xfId="0" applyFont="1"/>
    <xf numFmtId="0" fontId="2" fillId="0" borderId="0" xfId="0" applyFont="1" applyAlignment="1">
      <alignment horizontal="center"/>
    </xf>
    <xf numFmtId="0" fontId="2" fillId="0" borderId="0" xfId="0" applyFont="1" applyFill="1" applyAlignment="1">
      <alignment horizontal="center"/>
    </xf>
    <xf numFmtId="0" fontId="2" fillId="3" borderId="3" xfId="0" applyFont="1" applyFill="1" applyBorder="1"/>
    <xf numFmtId="0" fontId="2" fillId="3" borderId="3" xfId="0" applyFont="1" applyFill="1" applyBorder="1" applyAlignment="1">
      <alignment horizontal="center"/>
    </xf>
    <xf numFmtId="0" fontId="2" fillId="0" borderId="1" xfId="0" applyFont="1" applyBorder="1" applyAlignment="1">
      <alignment vertical="top"/>
    </xf>
    <xf numFmtId="0" fontId="1" fillId="0" borderId="1" xfId="0" applyFont="1" applyBorder="1" applyAlignment="1">
      <alignment vertical="top" wrapText="1"/>
    </xf>
    <xf numFmtId="0" fontId="1" fillId="0" borderId="1" xfId="0" applyFont="1" applyFill="1" applyBorder="1" applyAlignment="1">
      <alignment vertical="top" wrapText="1"/>
    </xf>
    <xf numFmtId="0" fontId="2" fillId="0" borderId="0" xfId="0" applyFont="1" applyBorder="1"/>
    <xf numFmtId="0" fontId="2" fillId="0" borderId="0" xfId="0" applyFont="1" applyBorder="1" applyAlignment="1">
      <alignment horizontal="center"/>
    </xf>
    <xf numFmtId="0" fontId="2" fillId="0" borderId="0" xfId="0" applyFont="1" applyFill="1" applyBorder="1" applyAlignment="1">
      <alignment horizontal="center"/>
    </xf>
    <xf numFmtId="0" fontId="2" fillId="0" borderId="1" xfId="0" applyFont="1" applyBorder="1"/>
    <xf numFmtId="0" fontId="2" fillId="0" borderId="1" xfId="0" applyFont="1" applyFill="1" applyBorder="1" applyAlignment="1">
      <alignment horizontal="center"/>
    </xf>
    <xf numFmtId="0" fontId="2" fillId="0" borderId="1" xfId="0" applyFont="1" applyBorder="1" applyAlignment="1">
      <alignment horizontal="left" vertical="top"/>
    </xf>
    <xf numFmtId="0" fontId="2" fillId="0" borderId="0" xfId="0" applyFont="1" applyAlignment="1">
      <alignment horizontal="left"/>
    </xf>
    <xf numFmtId="0" fontId="1" fillId="0" borderId="5" xfId="0" applyFont="1" applyBorder="1" applyAlignment="1">
      <alignment vertical="top" wrapText="1"/>
    </xf>
    <xf numFmtId="0" fontId="2" fillId="0" borderId="6" xfId="0" applyFont="1" applyBorder="1" applyAlignment="1">
      <alignment horizontal="center"/>
    </xf>
    <xf numFmtId="0" fontId="2" fillId="3" borderId="6" xfId="0" applyFont="1" applyFill="1" applyBorder="1" applyAlignment="1">
      <alignment horizont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xf>
    <xf numFmtId="0" fontId="5" fillId="0" borderId="0" xfId="0" applyFont="1" applyFill="1"/>
    <xf numFmtId="0" fontId="5" fillId="0" borderId="0" xfId="0" applyFont="1" applyFill="1" applyAlignment="1">
      <alignment vertical="top"/>
    </xf>
    <xf numFmtId="0" fontId="5" fillId="0" borderId="0" xfId="0" applyFont="1" applyFill="1" applyAlignment="1">
      <alignment horizontal="left" vertical="top" wrapText="1"/>
    </xf>
    <xf numFmtId="0" fontId="1" fillId="0" borderId="4" xfId="0" applyFont="1" applyBorder="1" applyAlignment="1">
      <alignment horizontal="center" vertical="center" wrapText="1"/>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2" fillId="0" borderId="1" xfId="0" applyFont="1" applyBorder="1" applyAlignment="1">
      <alignment horizontal="left" vertical="top" wrapText="1"/>
    </xf>
    <xf numFmtId="0" fontId="2" fillId="0" borderId="5" xfId="0" applyFont="1" applyBorder="1" applyAlignment="1">
      <alignment horizontal="left" vertical="top"/>
    </xf>
    <xf numFmtId="0" fontId="2" fillId="0" borderId="0" xfId="0" applyFont="1" applyBorder="1" applyAlignment="1">
      <alignment horizontal="left" vertical="top"/>
    </xf>
    <xf numFmtId="0" fontId="4" fillId="0" borderId="5" xfId="0" applyFont="1" applyBorder="1" applyAlignment="1">
      <alignment horizontal="left" vertical="top"/>
    </xf>
    <xf numFmtId="0" fontId="4" fillId="0" borderId="7" xfId="0" applyFont="1" applyBorder="1" applyAlignment="1">
      <alignment horizontal="center" vertical="top"/>
    </xf>
    <xf numFmtId="0" fontId="6"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xf numFmtId="0" fontId="7" fillId="4" borderId="0" xfId="0" applyFont="1" applyFill="1"/>
    <xf numFmtId="0" fontId="8" fillId="0" borderId="0" xfId="0" applyFont="1" applyAlignment="1">
      <alignment horizontal="left" vertical="top"/>
    </xf>
    <xf numFmtId="0" fontId="5" fillId="0" borderId="0" xfId="0" applyFont="1" applyAlignment="1">
      <alignment horizontal="left" vertical="top"/>
    </xf>
    <xf numFmtId="0" fontId="2" fillId="0" borderId="0" xfId="0" applyFont="1" applyAlignment="1">
      <alignment horizontal="center"/>
    </xf>
    <xf numFmtId="0" fontId="1" fillId="0" borderId="1" xfId="0" applyFont="1" applyFill="1" applyBorder="1" applyAlignment="1">
      <alignment horizontal="center" wrapText="1"/>
    </xf>
    <xf numFmtId="0" fontId="2" fillId="0" borderId="7" xfId="0" applyFont="1" applyBorder="1" applyAlignment="1">
      <alignment wrapText="1"/>
    </xf>
    <xf numFmtId="0" fontId="2" fillId="0" borderId="7" xfId="0" applyFont="1" applyBorder="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2"/>
  <sheetViews>
    <sheetView tabSelected="1" zoomScale="83" zoomScaleNormal="83" workbookViewId="0">
      <pane xSplit="1" ySplit="8" topLeftCell="B9" activePane="bottomRight" state="frozen"/>
      <selection pane="topRight" activeCell="B1" sqref="B1"/>
      <selection pane="bottomLeft" activeCell="A5" sqref="A5"/>
      <selection pane="bottomRight" activeCell="B3" sqref="B3:K3"/>
    </sheetView>
  </sheetViews>
  <sheetFormatPr defaultColWidth="8.88671875" defaultRowHeight="14.4" x14ac:dyDescent="0.3"/>
  <cols>
    <col min="1" max="1" width="41" style="3" customWidth="1"/>
    <col min="2" max="2" width="18.109375" style="3" customWidth="1"/>
    <col min="3" max="3" width="12.109375" style="3" customWidth="1"/>
    <col min="4" max="4" width="12" style="3" customWidth="1"/>
    <col min="5" max="5" width="15.88671875" style="3" customWidth="1"/>
    <col min="6" max="6" width="11.44140625" style="3" customWidth="1"/>
    <col min="7" max="7" width="17.44140625" style="3" customWidth="1"/>
    <col min="8" max="8" width="13.6640625" style="3" customWidth="1"/>
    <col min="9" max="9" width="11.44140625" style="3" customWidth="1"/>
    <col min="10" max="10" width="10.6640625" style="3" customWidth="1"/>
    <col min="11" max="11" width="10.88671875" style="3" customWidth="1"/>
    <col min="12" max="13" width="10.33203125" style="3" customWidth="1"/>
    <col min="14" max="14" width="14.6640625" style="3" customWidth="1"/>
    <col min="15" max="15" width="13.77734375" style="3" customWidth="1"/>
    <col min="16" max="16" width="12.5546875" style="3" customWidth="1"/>
    <col min="17" max="16384" width="8.88671875" style="3"/>
  </cols>
  <sheetData>
    <row r="1" spans="1:15" s="36" customFormat="1" ht="37.5" customHeight="1" x14ac:dyDescent="0.3">
      <c r="A1" s="35" t="s">
        <v>76</v>
      </c>
      <c r="B1" s="35"/>
      <c r="C1" s="35"/>
      <c r="D1" s="35"/>
      <c r="E1" s="35"/>
      <c r="F1" s="35"/>
    </row>
    <row r="2" spans="1:15" s="24" customFormat="1" ht="35.25" customHeight="1" x14ac:dyDescent="0.3">
      <c r="A2" s="25" t="s">
        <v>52</v>
      </c>
      <c r="B2" s="26" t="s">
        <v>53</v>
      </c>
      <c r="C2" s="26"/>
      <c r="D2" s="26"/>
      <c r="E2" s="26"/>
      <c r="F2" s="26"/>
      <c r="G2" s="26"/>
      <c r="H2" s="26"/>
      <c r="I2" s="26"/>
      <c r="J2" s="26"/>
      <c r="K2" s="26"/>
    </row>
    <row r="3" spans="1:15" s="24" customFormat="1" ht="132.75" customHeight="1" x14ac:dyDescent="0.3">
      <c r="A3" s="25" t="s">
        <v>54</v>
      </c>
      <c r="B3" s="26" t="s">
        <v>55</v>
      </c>
      <c r="C3" s="26"/>
      <c r="D3" s="26"/>
      <c r="E3" s="26"/>
      <c r="F3" s="26"/>
      <c r="G3" s="26"/>
      <c r="H3" s="26"/>
      <c r="I3" s="26"/>
      <c r="J3" s="26"/>
      <c r="K3" s="26"/>
    </row>
    <row r="4" spans="1:15" s="38" customFormat="1" ht="21.75" customHeight="1" x14ac:dyDescent="0.35">
      <c r="A4" s="37"/>
      <c r="B4" s="37"/>
      <c r="C4" s="37"/>
      <c r="D4" s="37"/>
      <c r="E4" s="37"/>
      <c r="F4" s="37"/>
      <c r="G4" s="37"/>
      <c r="H4" s="37"/>
      <c r="I4" s="37"/>
      <c r="J4" s="37"/>
    </row>
    <row r="5" spans="1:15" ht="15.6" x14ac:dyDescent="0.3">
      <c r="A5" s="39" t="s">
        <v>77</v>
      </c>
      <c r="B5" s="39"/>
      <c r="C5" s="39"/>
      <c r="D5" s="39"/>
      <c r="E5" s="39"/>
      <c r="F5" s="39"/>
      <c r="G5" s="39"/>
      <c r="H5" s="39"/>
      <c r="I5" s="39"/>
      <c r="J5" s="39"/>
      <c r="K5" s="39"/>
      <c r="L5" s="39"/>
      <c r="M5" s="39"/>
      <c r="N5" s="39"/>
    </row>
    <row r="6" spans="1:15" ht="15.6" x14ac:dyDescent="0.3">
      <c r="A6" s="40" t="s">
        <v>78</v>
      </c>
      <c r="B6" s="40"/>
      <c r="C6" s="40"/>
      <c r="D6" s="40"/>
      <c r="E6" s="40"/>
      <c r="F6" s="40"/>
      <c r="G6" s="40"/>
      <c r="H6" s="40"/>
      <c r="I6" s="40"/>
      <c r="J6" s="40"/>
      <c r="K6" s="40"/>
      <c r="L6" s="40"/>
      <c r="M6" s="40"/>
      <c r="N6" s="40"/>
    </row>
    <row r="7" spans="1:15" x14ac:dyDescent="0.3">
      <c r="A7" s="41"/>
      <c r="B7" s="41"/>
      <c r="C7" s="41"/>
      <c r="D7" s="41"/>
      <c r="E7" s="41"/>
      <c r="F7" s="41"/>
      <c r="G7" s="41"/>
      <c r="H7" s="41"/>
      <c r="I7" s="41"/>
      <c r="J7" s="41"/>
      <c r="K7" s="41"/>
      <c r="L7" s="41"/>
      <c r="M7" s="41"/>
      <c r="N7" s="41"/>
    </row>
    <row r="8" spans="1:15" s="1" customFormat="1" ht="60.75" customHeight="1" thickBot="1" x14ac:dyDescent="0.35">
      <c r="C8" s="2" t="s">
        <v>3</v>
      </c>
      <c r="D8" s="2" t="s">
        <v>4</v>
      </c>
      <c r="E8" s="2" t="s">
        <v>5</v>
      </c>
      <c r="F8" s="2" t="s">
        <v>6</v>
      </c>
      <c r="G8" s="2" t="s">
        <v>7</v>
      </c>
      <c r="H8" s="2" t="s">
        <v>8</v>
      </c>
      <c r="I8" s="2" t="s">
        <v>9</v>
      </c>
      <c r="J8" s="2" t="s">
        <v>11</v>
      </c>
      <c r="K8" s="2" t="s">
        <v>10</v>
      </c>
      <c r="L8" s="2" t="s">
        <v>36</v>
      </c>
      <c r="M8" s="2" t="s">
        <v>13</v>
      </c>
      <c r="N8" s="2" t="s">
        <v>23</v>
      </c>
      <c r="O8" s="2" t="s">
        <v>22</v>
      </c>
    </row>
    <row r="9" spans="1:15" x14ac:dyDescent="0.3">
      <c r="A9" s="28" t="s">
        <v>24</v>
      </c>
      <c r="B9" s="3" t="s">
        <v>0</v>
      </c>
      <c r="C9" s="4">
        <v>1</v>
      </c>
      <c r="D9" s="4">
        <v>1</v>
      </c>
      <c r="E9" s="4">
        <v>1</v>
      </c>
      <c r="F9" s="4">
        <v>1</v>
      </c>
      <c r="G9" s="5"/>
      <c r="H9" s="4">
        <v>1</v>
      </c>
      <c r="I9" s="4">
        <v>2</v>
      </c>
      <c r="J9" s="4">
        <v>2</v>
      </c>
      <c r="K9" s="4">
        <v>2</v>
      </c>
      <c r="L9" s="4">
        <v>2</v>
      </c>
      <c r="M9" s="4">
        <v>2</v>
      </c>
      <c r="N9" s="4">
        <v>2</v>
      </c>
      <c r="O9" s="4">
        <v>1</v>
      </c>
    </row>
    <row r="10" spans="1:15" x14ac:dyDescent="0.3">
      <c r="A10" s="29"/>
      <c r="B10" s="3" t="s">
        <v>1</v>
      </c>
      <c r="C10" s="4">
        <v>1</v>
      </c>
      <c r="D10" s="4">
        <v>1</v>
      </c>
      <c r="E10" s="4">
        <v>1</v>
      </c>
      <c r="F10" s="4">
        <v>1</v>
      </c>
      <c r="G10" s="5"/>
      <c r="H10" s="4">
        <v>1</v>
      </c>
      <c r="I10" s="4">
        <v>1</v>
      </c>
      <c r="J10" s="4">
        <v>1</v>
      </c>
      <c r="K10" s="4">
        <v>2</v>
      </c>
      <c r="L10" s="4">
        <v>1</v>
      </c>
      <c r="M10" s="4">
        <v>2</v>
      </c>
      <c r="N10" s="4">
        <v>2</v>
      </c>
      <c r="O10" s="4">
        <v>2</v>
      </c>
    </row>
    <row r="11" spans="1:15" x14ac:dyDescent="0.3">
      <c r="A11" s="29"/>
      <c r="B11" s="6" t="s">
        <v>2</v>
      </c>
      <c r="C11" s="7">
        <f>C9*C10</f>
        <v>1</v>
      </c>
      <c r="D11" s="7">
        <f t="shared" ref="D11:M11" si="0">D9*D10</f>
        <v>1</v>
      </c>
      <c r="E11" s="7">
        <f t="shared" si="0"/>
        <v>1</v>
      </c>
      <c r="F11" s="7">
        <f t="shared" si="0"/>
        <v>1</v>
      </c>
      <c r="G11" s="7" t="s">
        <v>14</v>
      </c>
      <c r="H11" s="7">
        <f t="shared" si="0"/>
        <v>1</v>
      </c>
      <c r="I11" s="7">
        <f t="shared" si="0"/>
        <v>2</v>
      </c>
      <c r="J11" s="7">
        <f t="shared" si="0"/>
        <v>2</v>
      </c>
      <c r="K11" s="7">
        <f t="shared" si="0"/>
        <v>4</v>
      </c>
      <c r="L11" s="7">
        <f t="shared" si="0"/>
        <v>2</v>
      </c>
      <c r="M11" s="7">
        <f t="shared" si="0"/>
        <v>4</v>
      </c>
      <c r="N11" s="7">
        <f>N9*N10</f>
        <v>4</v>
      </c>
      <c r="O11" s="7">
        <f>O9*O10</f>
        <v>2</v>
      </c>
    </row>
    <row r="12" spans="1:15" s="14" customFormat="1" ht="249" thickBot="1" x14ac:dyDescent="0.35">
      <c r="A12" s="30"/>
      <c r="B12" s="8" t="s">
        <v>18</v>
      </c>
      <c r="C12" s="9"/>
      <c r="D12" s="9"/>
      <c r="E12" s="9"/>
      <c r="F12" s="9"/>
      <c r="G12" s="10"/>
      <c r="H12" s="9"/>
      <c r="I12" s="9" t="s">
        <v>29</v>
      </c>
      <c r="J12" s="9" t="s">
        <v>64</v>
      </c>
      <c r="K12" s="9" t="s">
        <v>17</v>
      </c>
      <c r="L12" s="9" t="s">
        <v>27</v>
      </c>
      <c r="M12" s="9" t="s">
        <v>65</v>
      </c>
      <c r="N12" s="9" t="s">
        <v>26</v>
      </c>
      <c r="O12" s="9" t="s">
        <v>28</v>
      </c>
    </row>
    <row r="13" spans="1:15" s="11" customFormat="1" x14ac:dyDescent="0.3">
      <c r="A13" s="28" t="s">
        <v>19</v>
      </c>
      <c r="B13" s="11" t="s">
        <v>0</v>
      </c>
      <c r="C13" s="12">
        <v>1</v>
      </c>
      <c r="D13" s="12">
        <v>1</v>
      </c>
      <c r="E13" s="12">
        <v>1</v>
      </c>
      <c r="F13" s="12">
        <v>1</v>
      </c>
      <c r="G13" s="13"/>
      <c r="H13" s="13"/>
      <c r="I13" s="13">
        <v>1</v>
      </c>
      <c r="J13" s="13">
        <v>1</v>
      </c>
      <c r="K13" s="13">
        <v>1</v>
      </c>
      <c r="L13" s="13"/>
      <c r="M13" s="12">
        <v>1</v>
      </c>
      <c r="N13" s="12"/>
      <c r="O13" s="12"/>
    </row>
    <row r="14" spans="1:15" s="11" customFormat="1" x14ac:dyDescent="0.3">
      <c r="A14" s="29"/>
      <c r="B14" s="11" t="s">
        <v>1</v>
      </c>
      <c r="C14" s="12">
        <v>3</v>
      </c>
      <c r="D14" s="12">
        <v>3</v>
      </c>
      <c r="E14" s="12">
        <v>2</v>
      </c>
      <c r="F14" s="12">
        <v>1</v>
      </c>
      <c r="G14" s="13"/>
      <c r="H14" s="13"/>
      <c r="I14" s="13">
        <v>2</v>
      </c>
      <c r="J14" s="13">
        <v>1</v>
      </c>
      <c r="K14" s="13">
        <v>3</v>
      </c>
      <c r="L14" s="13"/>
      <c r="M14" s="12">
        <v>2</v>
      </c>
      <c r="N14" s="12"/>
      <c r="O14" s="12"/>
    </row>
    <row r="15" spans="1:15" s="11" customFormat="1" x14ac:dyDescent="0.3">
      <c r="A15" s="29"/>
      <c r="B15" s="6" t="s">
        <v>2</v>
      </c>
      <c r="C15" s="7">
        <f t="shared" ref="C15:M15" si="1">C13*C14</f>
        <v>3</v>
      </c>
      <c r="D15" s="7">
        <f t="shared" si="1"/>
        <v>3</v>
      </c>
      <c r="E15" s="7">
        <f t="shared" si="1"/>
        <v>2</v>
      </c>
      <c r="F15" s="7">
        <f t="shared" si="1"/>
        <v>1</v>
      </c>
      <c r="G15" s="7" t="s">
        <v>14</v>
      </c>
      <c r="H15" s="7" t="s">
        <v>14</v>
      </c>
      <c r="I15" s="7">
        <f t="shared" si="1"/>
        <v>2</v>
      </c>
      <c r="J15" s="7">
        <v>1</v>
      </c>
      <c r="K15" s="7">
        <f t="shared" si="1"/>
        <v>3</v>
      </c>
      <c r="L15" s="7" t="s">
        <v>14</v>
      </c>
      <c r="M15" s="7">
        <f t="shared" si="1"/>
        <v>2</v>
      </c>
      <c r="N15" s="7" t="s">
        <v>14</v>
      </c>
      <c r="O15" s="7" t="s">
        <v>14</v>
      </c>
    </row>
    <row r="16" spans="1:15" s="14" customFormat="1" ht="152.4" thickBot="1" x14ac:dyDescent="0.35">
      <c r="A16" s="29"/>
      <c r="B16" s="8" t="s">
        <v>18</v>
      </c>
      <c r="C16" s="9" t="s">
        <v>20</v>
      </c>
      <c r="D16" s="9"/>
      <c r="E16" s="9" t="s">
        <v>37</v>
      </c>
      <c r="F16" s="9" t="s">
        <v>15</v>
      </c>
      <c r="G16" s="10"/>
      <c r="H16" s="10" t="s">
        <v>30</v>
      </c>
      <c r="I16" s="10" t="s">
        <v>38</v>
      </c>
      <c r="J16" s="10" t="s">
        <v>31</v>
      </c>
      <c r="K16" s="10" t="s">
        <v>39</v>
      </c>
      <c r="L16" s="10" t="s">
        <v>40</v>
      </c>
      <c r="M16" s="9" t="s">
        <v>41</v>
      </c>
    </row>
    <row r="17" spans="1:15" x14ac:dyDescent="0.3">
      <c r="A17" s="28" t="s">
        <v>42</v>
      </c>
      <c r="B17" s="3" t="s">
        <v>0</v>
      </c>
      <c r="C17" s="13"/>
      <c r="D17" s="13"/>
      <c r="E17" s="13"/>
      <c r="F17" s="13"/>
      <c r="G17" s="5">
        <v>1</v>
      </c>
      <c r="H17" s="5">
        <v>1</v>
      </c>
      <c r="I17" s="13">
        <v>1</v>
      </c>
      <c r="J17" s="5">
        <v>1</v>
      </c>
      <c r="K17" s="13"/>
      <c r="L17" s="13"/>
      <c r="M17" s="13"/>
      <c r="N17" s="4">
        <v>2</v>
      </c>
      <c r="O17" s="4">
        <v>2</v>
      </c>
    </row>
    <row r="18" spans="1:15" x14ac:dyDescent="0.3">
      <c r="A18" s="29"/>
      <c r="B18" s="3" t="s">
        <v>1</v>
      </c>
      <c r="C18" s="13"/>
      <c r="D18" s="13"/>
      <c r="E18" s="13"/>
      <c r="F18" s="13"/>
      <c r="G18" s="5">
        <v>1</v>
      </c>
      <c r="H18" s="5">
        <v>1</v>
      </c>
      <c r="I18" s="13">
        <v>1</v>
      </c>
      <c r="J18" s="5">
        <v>1</v>
      </c>
      <c r="K18" s="13"/>
      <c r="L18" s="13"/>
      <c r="M18" s="13"/>
      <c r="N18" s="4">
        <v>2</v>
      </c>
      <c r="O18" s="4">
        <v>2</v>
      </c>
    </row>
    <row r="19" spans="1:15" x14ac:dyDescent="0.3">
      <c r="A19" s="29"/>
      <c r="B19" s="7" t="s">
        <v>2</v>
      </c>
      <c r="C19" s="7" t="s">
        <v>14</v>
      </c>
      <c r="D19" s="7" t="s">
        <v>14</v>
      </c>
      <c r="E19" s="7" t="s">
        <v>14</v>
      </c>
      <c r="F19" s="7" t="s">
        <v>14</v>
      </c>
      <c r="G19" s="7">
        <f>G17*G18</f>
        <v>1</v>
      </c>
      <c r="H19" s="7">
        <f>H17*H18</f>
        <v>1</v>
      </c>
      <c r="I19" s="7" t="s">
        <v>14</v>
      </c>
      <c r="J19" s="7">
        <f>J17*J18</f>
        <v>1</v>
      </c>
      <c r="K19" s="7" t="s">
        <v>14</v>
      </c>
      <c r="L19" s="7" t="s">
        <v>14</v>
      </c>
      <c r="M19" s="7" t="s">
        <v>14</v>
      </c>
      <c r="N19" s="7">
        <f>N17*N18</f>
        <v>4</v>
      </c>
      <c r="O19" s="7">
        <f>O17*O18</f>
        <v>4</v>
      </c>
    </row>
    <row r="20" spans="1:15" s="14" customFormat="1" ht="41.25" customHeight="1" thickBot="1" x14ac:dyDescent="0.35">
      <c r="A20" s="29"/>
      <c r="B20" s="8" t="s">
        <v>18</v>
      </c>
      <c r="C20" s="10" t="s">
        <v>67</v>
      </c>
      <c r="D20" s="10" t="s">
        <v>67</v>
      </c>
      <c r="E20" s="10"/>
      <c r="F20" s="10"/>
      <c r="G20" s="15"/>
      <c r="H20" s="42" t="s">
        <v>68</v>
      </c>
      <c r="I20" s="10"/>
      <c r="J20" s="42" t="s">
        <v>66</v>
      </c>
      <c r="K20" s="10"/>
      <c r="L20" s="10"/>
      <c r="M20" s="10"/>
    </row>
    <row r="21" spans="1:15" x14ac:dyDescent="0.3">
      <c r="A21" s="28" t="s">
        <v>43</v>
      </c>
      <c r="B21" s="3" t="s">
        <v>0</v>
      </c>
      <c r="C21" s="4">
        <v>1</v>
      </c>
      <c r="D21" s="4">
        <v>1</v>
      </c>
      <c r="E21" s="4">
        <v>1</v>
      </c>
      <c r="F21" s="4">
        <v>1</v>
      </c>
      <c r="G21" s="4">
        <v>2</v>
      </c>
      <c r="H21" s="4">
        <v>1</v>
      </c>
      <c r="I21" s="4">
        <v>2</v>
      </c>
      <c r="J21" s="4">
        <v>2</v>
      </c>
      <c r="K21" s="4">
        <v>2</v>
      </c>
      <c r="L21" s="4">
        <v>2</v>
      </c>
      <c r="M21" s="4">
        <v>2</v>
      </c>
      <c r="N21" s="4">
        <v>1</v>
      </c>
      <c r="O21" s="4">
        <v>1</v>
      </c>
    </row>
    <row r="22" spans="1:15" x14ac:dyDescent="0.3">
      <c r="A22" s="29"/>
      <c r="B22" s="3" t="s">
        <v>1</v>
      </c>
      <c r="C22" s="4">
        <v>1</v>
      </c>
      <c r="D22" s="4">
        <v>1</v>
      </c>
      <c r="E22" s="4">
        <v>1</v>
      </c>
      <c r="F22" s="4">
        <v>1</v>
      </c>
      <c r="G22" s="4">
        <v>1</v>
      </c>
      <c r="H22" s="4">
        <v>1</v>
      </c>
      <c r="I22" s="4">
        <v>1</v>
      </c>
      <c r="J22" s="4">
        <v>1</v>
      </c>
      <c r="K22" s="4">
        <v>1</v>
      </c>
      <c r="L22" s="4">
        <v>1</v>
      </c>
      <c r="M22" s="4">
        <v>1</v>
      </c>
      <c r="N22" s="4">
        <v>2</v>
      </c>
      <c r="O22" s="4">
        <v>2</v>
      </c>
    </row>
    <row r="23" spans="1:15" x14ac:dyDescent="0.3">
      <c r="A23" s="29"/>
      <c r="B23" s="7" t="s">
        <v>2</v>
      </c>
      <c r="C23" s="7">
        <f t="shared" ref="C23:M23" si="2">C21*C22</f>
        <v>1</v>
      </c>
      <c r="D23" s="7">
        <f t="shared" si="2"/>
        <v>1</v>
      </c>
      <c r="E23" s="7">
        <f t="shared" si="2"/>
        <v>1</v>
      </c>
      <c r="F23" s="7">
        <f t="shared" si="2"/>
        <v>1</v>
      </c>
      <c r="G23" s="7">
        <f t="shared" si="2"/>
        <v>2</v>
      </c>
      <c r="H23" s="7">
        <f t="shared" si="2"/>
        <v>1</v>
      </c>
      <c r="I23" s="7">
        <f t="shared" si="2"/>
        <v>2</v>
      </c>
      <c r="J23" s="7">
        <f t="shared" si="2"/>
        <v>2</v>
      </c>
      <c r="K23" s="7">
        <f t="shared" si="2"/>
        <v>2</v>
      </c>
      <c r="L23" s="7">
        <f t="shared" si="2"/>
        <v>2</v>
      </c>
      <c r="M23" s="7">
        <f t="shared" si="2"/>
        <v>2</v>
      </c>
      <c r="N23" s="7">
        <f>N21*N22</f>
        <v>2</v>
      </c>
      <c r="O23" s="7">
        <f>O21*O22</f>
        <v>2</v>
      </c>
    </row>
    <row r="24" spans="1:15" s="14" customFormat="1" ht="54.75" customHeight="1" thickBot="1" x14ac:dyDescent="0.35">
      <c r="A24" s="29"/>
      <c r="B24" s="8" t="s">
        <v>18</v>
      </c>
      <c r="J24" s="10" t="s">
        <v>21</v>
      </c>
      <c r="K24" s="10" t="s">
        <v>32</v>
      </c>
    </row>
    <row r="25" spans="1:15" x14ac:dyDescent="0.3">
      <c r="A25" s="28" t="s">
        <v>44</v>
      </c>
      <c r="B25" s="3" t="s">
        <v>0</v>
      </c>
      <c r="C25" s="4">
        <v>1</v>
      </c>
      <c r="D25" s="5"/>
      <c r="E25" s="5">
        <v>1</v>
      </c>
      <c r="F25" s="5">
        <v>1</v>
      </c>
      <c r="G25" s="5">
        <v>1</v>
      </c>
      <c r="H25" s="5">
        <v>1</v>
      </c>
      <c r="I25" s="4">
        <v>1</v>
      </c>
      <c r="J25" s="4">
        <v>1</v>
      </c>
      <c r="K25" s="4">
        <v>2</v>
      </c>
      <c r="L25" s="4">
        <v>2</v>
      </c>
      <c r="M25" s="4">
        <v>1</v>
      </c>
      <c r="N25" s="4"/>
      <c r="O25" s="4">
        <v>2</v>
      </c>
    </row>
    <row r="26" spans="1:15" x14ac:dyDescent="0.3">
      <c r="A26" s="29"/>
      <c r="B26" s="3" t="s">
        <v>1</v>
      </c>
      <c r="C26" s="4">
        <v>2</v>
      </c>
      <c r="D26" s="5"/>
      <c r="E26" s="5">
        <v>2</v>
      </c>
      <c r="F26" s="5">
        <v>2</v>
      </c>
      <c r="G26" s="5">
        <v>2</v>
      </c>
      <c r="H26" s="5">
        <v>2</v>
      </c>
      <c r="I26" s="4">
        <v>2</v>
      </c>
      <c r="J26" s="4">
        <v>2</v>
      </c>
      <c r="K26" s="4">
        <v>2</v>
      </c>
      <c r="L26" s="4">
        <v>2</v>
      </c>
      <c r="M26" s="4">
        <v>2</v>
      </c>
      <c r="N26" s="4"/>
      <c r="O26" s="4">
        <v>2</v>
      </c>
    </row>
    <row r="27" spans="1:15" x14ac:dyDescent="0.3">
      <c r="A27" s="29"/>
      <c r="B27" s="7" t="s">
        <v>2</v>
      </c>
      <c r="C27" s="7">
        <f t="shared" ref="C27:M27" si="3">C25*C26</f>
        <v>2</v>
      </c>
      <c r="D27" s="7" t="s">
        <v>14</v>
      </c>
      <c r="E27" s="7">
        <f t="shared" si="3"/>
        <v>2</v>
      </c>
      <c r="F27" s="7">
        <f t="shared" si="3"/>
        <v>2</v>
      </c>
      <c r="G27" s="7">
        <f t="shared" si="3"/>
        <v>2</v>
      </c>
      <c r="H27" s="7">
        <f>H25*H26</f>
        <v>2</v>
      </c>
      <c r="I27" s="7">
        <f t="shared" si="3"/>
        <v>2</v>
      </c>
      <c r="J27" s="7">
        <f t="shared" si="3"/>
        <v>2</v>
      </c>
      <c r="K27" s="7">
        <f t="shared" si="3"/>
        <v>4</v>
      </c>
      <c r="L27" s="7">
        <f t="shared" si="3"/>
        <v>4</v>
      </c>
      <c r="M27" s="7">
        <f t="shared" si="3"/>
        <v>2</v>
      </c>
      <c r="N27" s="7" t="s">
        <v>14</v>
      </c>
      <c r="O27" s="7">
        <f>O25*O26</f>
        <v>4</v>
      </c>
    </row>
    <row r="28" spans="1:15" s="14" customFormat="1" ht="42.75" customHeight="1" thickBot="1" x14ac:dyDescent="0.35">
      <c r="A28" s="30"/>
      <c r="B28" s="16" t="s">
        <v>18</v>
      </c>
      <c r="C28" s="27" t="s">
        <v>69</v>
      </c>
      <c r="D28" s="27"/>
      <c r="E28" s="27"/>
      <c r="F28" s="27"/>
      <c r="G28" s="27"/>
      <c r="H28" s="27"/>
      <c r="I28" s="27"/>
      <c r="J28" s="27"/>
      <c r="K28" s="27"/>
      <c r="L28" s="27"/>
      <c r="M28" s="27"/>
      <c r="N28" s="27"/>
    </row>
    <row r="29" spans="1:15" x14ac:dyDescent="0.3">
      <c r="A29" s="28" t="s">
        <v>45</v>
      </c>
      <c r="B29" s="3" t="s">
        <v>0</v>
      </c>
      <c r="C29" s="4">
        <v>1</v>
      </c>
      <c r="D29" s="4">
        <v>1</v>
      </c>
      <c r="E29" s="4">
        <v>1</v>
      </c>
      <c r="F29" s="4">
        <v>1</v>
      </c>
      <c r="G29" s="4">
        <v>2</v>
      </c>
      <c r="H29" s="4">
        <v>1</v>
      </c>
      <c r="I29" s="4">
        <v>1</v>
      </c>
      <c r="J29" s="4">
        <v>1</v>
      </c>
      <c r="K29" s="4">
        <v>2</v>
      </c>
      <c r="L29" s="4">
        <v>2</v>
      </c>
      <c r="M29" s="4">
        <v>1</v>
      </c>
      <c r="N29" s="4">
        <v>2</v>
      </c>
      <c r="O29" s="4">
        <v>2</v>
      </c>
    </row>
    <row r="30" spans="1:15" x14ac:dyDescent="0.3">
      <c r="A30" s="29"/>
      <c r="B30" s="3" t="s">
        <v>1</v>
      </c>
      <c r="C30" s="4">
        <v>1</v>
      </c>
      <c r="D30" s="4">
        <v>1</v>
      </c>
      <c r="E30" s="4">
        <v>1</v>
      </c>
      <c r="F30" s="4">
        <v>1</v>
      </c>
      <c r="G30" s="4">
        <v>1</v>
      </c>
      <c r="H30" s="4">
        <v>1</v>
      </c>
      <c r="I30" s="4">
        <v>1</v>
      </c>
      <c r="J30" s="4">
        <v>1</v>
      </c>
      <c r="K30" s="4">
        <v>1</v>
      </c>
      <c r="L30" s="4">
        <v>1</v>
      </c>
      <c r="M30" s="4">
        <v>1</v>
      </c>
      <c r="N30" s="4">
        <v>2</v>
      </c>
      <c r="O30" s="4">
        <v>2</v>
      </c>
    </row>
    <row r="31" spans="1:15" x14ac:dyDescent="0.3">
      <c r="A31" s="29"/>
      <c r="B31" s="7" t="s">
        <v>2</v>
      </c>
      <c r="C31" s="7">
        <f t="shared" ref="C31:M31" si="4">C29*C30</f>
        <v>1</v>
      </c>
      <c r="D31" s="7">
        <f t="shared" si="4"/>
        <v>1</v>
      </c>
      <c r="E31" s="7">
        <f t="shared" si="4"/>
        <v>1</v>
      </c>
      <c r="F31" s="7">
        <f t="shared" si="4"/>
        <v>1</v>
      </c>
      <c r="G31" s="7">
        <f t="shared" si="4"/>
        <v>2</v>
      </c>
      <c r="H31" s="7">
        <f t="shared" si="4"/>
        <v>1</v>
      </c>
      <c r="I31" s="7">
        <f t="shared" si="4"/>
        <v>1</v>
      </c>
      <c r="J31" s="7">
        <f t="shared" si="4"/>
        <v>1</v>
      </c>
      <c r="K31" s="7">
        <f t="shared" si="4"/>
        <v>2</v>
      </c>
      <c r="L31" s="7">
        <f t="shared" si="4"/>
        <v>2</v>
      </c>
      <c r="M31" s="7">
        <f t="shared" si="4"/>
        <v>1</v>
      </c>
      <c r="N31" s="7">
        <f>N29*N30</f>
        <v>4</v>
      </c>
      <c r="O31" s="7">
        <f>O29*O30</f>
        <v>4</v>
      </c>
    </row>
    <row r="32" spans="1:15" s="14" customFormat="1" ht="138.6" thickBot="1" x14ac:dyDescent="0.35">
      <c r="A32" s="29"/>
      <c r="B32" s="16" t="s">
        <v>18</v>
      </c>
      <c r="G32" s="9" t="s">
        <v>60</v>
      </c>
      <c r="H32" s="9" t="s">
        <v>34</v>
      </c>
      <c r="K32" s="9" t="s">
        <v>33</v>
      </c>
      <c r="N32" s="10" t="s">
        <v>25</v>
      </c>
      <c r="O32" s="10" t="s">
        <v>25</v>
      </c>
    </row>
    <row r="33" spans="1:15" x14ac:dyDescent="0.3">
      <c r="A33" s="28" t="s">
        <v>46</v>
      </c>
      <c r="B33" s="3" t="s">
        <v>0</v>
      </c>
      <c r="C33" s="4">
        <v>1</v>
      </c>
      <c r="D33" s="4">
        <v>1</v>
      </c>
      <c r="E33" s="4">
        <v>1</v>
      </c>
      <c r="F33" s="4">
        <v>1</v>
      </c>
      <c r="G33" s="4"/>
      <c r="H33" s="4">
        <v>1</v>
      </c>
      <c r="I33" s="4">
        <v>1</v>
      </c>
      <c r="J33" s="4">
        <v>1</v>
      </c>
      <c r="K33" s="4">
        <v>1</v>
      </c>
      <c r="L33" s="4">
        <v>1</v>
      </c>
      <c r="M33" s="4">
        <v>1</v>
      </c>
      <c r="N33" s="4">
        <v>1</v>
      </c>
      <c r="O33" s="4">
        <v>1</v>
      </c>
    </row>
    <row r="34" spans="1:15" x14ac:dyDescent="0.3">
      <c r="A34" s="29"/>
      <c r="B34" s="3" t="s">
        <v>1</v>
      </c>
      <c r="C34" s="4">
        <v>3</v>
      </c>
      <c r="D34" s="4">
        <v>3</v>
      </c>
      <c r="E34" s="4">
        <v>1</v>
      </c>
      <c r="F34" s="4">
        <v>1</v>
      </c>
      <c r="G34" s="4"/>
      <c r="H34" s="4">
        <v>3</v>
      </c>
      <c r="I34" s="4">
        <v>1</v>
      </c>
      <c r="J34" s="4">
        <v>1</v>
      </c>
      <c r="K34" s="4">
        <v>1</v>
      </c>
      <c r="L34" s="4">
        <v>1</v>
      </c>
      <c r="M34" s="4">
        <v>1</v>
      </c>
      <c r="N34" s="4">
        <v>3</v>
      </c>
      <c r="O34" s="4">
        <v>3</v>
      </c>
    </row>
    <row r="35" spans="1:15" x14ac:dyDescent="0.3">
      <c r="A35" s="29"/>
      <c r="B35" s="6" t="s">
        <v>2</v>
      </c>
      <c r="C35" s="7">
        <f t="shared" ref="C35:M35" si="5">C33*C34</f>
        <v>3</v>
      </c>
      <c r="D35" s="7">
        <f t="shared" si="5"/>
        <v>3</v>
      </c>
      <c r="E35" s="7">
        <f t="shared" si="5"/>
        <v>1</v>
      </c>
      <c r="F35" s="7">
        <f t="shared" si="5"/>
        <v>1</v>
      </c>
      <c r="G35" s="7" t="s">
        <v>14</v>
      </c>
      <c r="H35" s="7">
        <f t="shared" si="5"/>
        <v>3</v>
      </c>
      <c r="I35" s="7">
        <f t="shared" si="5"/>
        <v>1</v>
      </c>
      <c r="J35" s="7">
        <f t="shared" si="5"/>
        <v>1</v>
      </c>
      <c r="K35" s="7">
        <f t="shared" si="5"/>
        <v>1</v>
      </c>
      <c r="L35" s="7">
        <f>L33*L34</f>
        <v>1</v>
      </c>
      <c r="M35" s="7">
        <f t="shared" si="5"/>
        <v>1</v>
      </c>
      <c r="N35" s="7">
        <f>N33*N34</f>
        <v>3</v>
      </c>
      <c r="O35" s="7">
        <f>O33*O34</f>
        <v>3</v>
      </c>
    </row>
    <row r="36" spans="1:15" s="14" customFormat="1" ht="49.5" customHeight="1" thickBot="1" x14ac:dyDescent="0.35">
      <c r="A36" s="29"/>
      <c r="B36" s="16" t="s">
        <v>18</v>
      </c>
      <c r="C36" s="27" t="s">
        <v>35</v>
      </c>
      <c r="D36" s="27"/>
      <c r="E36" s="27"/>
      <c r="F36" s="27"/>
      <c r="G36" s="27"/>
      <c r="H36" s="27"/>
      <c r="I36" s="27"/>
      <c r="J36" s="27"/>
      <c r="K36" s="27"/>
      <c r="L36" s="27"/>
      <c r="M36" s="27"/>
      <c r="N36" s="27"/>
    </row>
    <row r="37" spans="1:15" x14ac:dyDescent="0.3">
      <c r="A37" s="31" t="s">
        <v>47</v>
      </c>
      <c r="B37" s="3" t="s">
        <v>0</v>
      </c>
      <c r="C37" s="4"/>
      <c r="D37" s="4"/>
      <c r="E37" s="4">
        <v>2</v>
      </c>
      <c r="F37" s="4"/>
      <c r="G37" s="4"/>
      <c r="H37" s="4"/>
      <c r="I37" s="4"/>
      <c r="J37" s="4"/>
      <c r="K37" s="4"/>
      <c r="L37" s="4">
        <v>2</v>
      </c>
      <c r="M37" s="4"/>
    </row>
    <row r="38" spans="1:15" x14ac:dyDescent="0.3">
      <c r="A38" s="32"/>
      <c r="B38" s="3" t="s">
        <v>1</v>
      </c>
      <c r="C38" s="4"/>
      <c r="D38" s="4"/>
      <c r="E38" s="4">
        <v>3</v>
      </c>
      <c r="F38" s="4"/>
      <c r="G38" s="4"/>
      <c r="H38" s="4"/>
      <c r="I38" s="4"/>
      <c r="J38" s="4"/>
      <c r="K38" s="4"/>
      <c r="L38" s="4">
        <v>2</v>
      </c>
      <c r="M38" s="4"/>
    </row>
    <row r="39" spans="1:15" x14ac:dyDescent="0.3">
      <c r="A39" s="32"/>
      <c r="B39" s="7" t="s">
        <v>2</v>
      </c>
      <c r="C39" s="7" t="s">
        <v>14</v>
      </c>
      <c r="D39" s="7" t="s">
        <v>14</v>
      </c>
      <c r="E39" s="7">
        <f>E37*E38</f>
        <v>6</v>
      </c>
      <c r="F39" s="7" t="s">
        <v>14</v>
      </c>
      <c r="G39" s="7" t="s">
        <v>14</v>
      </c>
      <c r="H39" s="7" t="s">
        <v>14</v>
      </c>
      <c r="I39" s="7" t="s">
        <v>14</v>
      </c>
      <c r="J39" s="7" t="s">
        <v>14</v>
      </c>
      <c r="K39" s="7" t="s">
        <v>14</v>
      </c>
      <c r="L39" s="7">
        <f>L37*L38</f>
        <v>4</v>
      </c>
      <c r="M39" s="7" t="s">
        <v>14</v>
      </c>
      <c r="N39" s="7" t="s">
        <v>14</v>
      </c>
      <c r="O39" s="7" t="s">
        <v>14</v>
      </c>
    </row>
    <row r="40" spans="1:15" s="14" customFormat="1" ht="193.8" thickBot="1" x14ac:dyDescent="0.35">
      <c r="A40" s="32"/>
      <c r="B40" s="16" t="s">
        <v>18</v>
      </c>
      <c r="E40" s="10" t="s">
        <v>62</v>
      </c>
      <c r="L40" s="9" t="s">
        <v>61</v>
      </c>
    </row>
    <row r="41" spans="1:15" x14ac:dyDescent="0.3">
      <c r="A41" s="33" t="s">
        <v>12</v>
      </c>
      <c r="B41" s="3" t="s">
        <v>0</v>
      </c>
      <c r="C41" s="4"/>
      <c r="D41" s="4"/>
      <c r="E41" s="4"/>
      <c r="F41" s="4"/>
      <c r="G41" s="4">
        <v>1</v>
      </c>
      <c r="H41" s="4"/>
      <c r="I41" s="4"/>
      <c r="J41" s="4"/>
      <c r="K41" s="4"/>
      <c r="L41" s="4"/>
      <c r="M41" s="4"/>
    </row>
    <row r="42" spans="1:15" x14ac:dyDescent="0.3">
      <c r="A42" s="32"/>
      <c r="B42" s="3" t="s">
        <v>1</v>
      </c>
      <c r="C42" s="4"/>
      <c r="D42" s="4"/>
      <c r="E42" s="4"/>
      <c r="F42" s="4"/>
      <c r="G42" s="4">
        <v>2</v>
      </c>
      <c r="H42" s="4"/>
      <c r="I42" s="4"/>
      <c r="J42" s="4"/>
      <c r="K42" s="4"/>
      <c r="L42" s="4"/>
      <c r="M42" s="4"/>
    </row>
    <row r="43" spans="1:15" x14ac:dyDescent="0.3">
      <c r="A43" s="32"/>
      <c r="B43" s="7" t="s">
        <v>2</v>
      </c>
      <c r="C43" s="7" t="s">
        <v>14</v>
      </c>
      <c r="D43" s="7" t="s">
        <v>14</v>
      </c>
      <c r="E43" s="7" t="s">
        <v>14</v>
      </c>
      <c r="F43" s="7" t="s">
        <v>14</v>
      </c>
      <c r="G43" s="7">
        <f>G41*G42</f>
        <v>2</v>
      </c>
      <c r="H43" s="7" t="s">
        <v>14</v>
      </c>
      <c r="I43" s="7" t="s">
        <v>14</v>
      </c>
      <c r="J43" s="7" t="s">
        <v>14</v>
      </c>
      <c r="K43" s="7" t="s">
        <v>14</v>
      </c>
      <c r="L43" s="7" t="s">
        <v>14</v>
      </c>
      <c r="M43" s="7" t="s">
        <v>14</v>
      </c>
      <c r="N43" s="7" t="s">
        <v>14</v>
      </c>
      <c r="O43" s="7" t="s">
        <v>14</v>
      </c>
    </row>
    <row r="44" spans="1:15" s="14" customFormat="1" ht="78" customHeight="1" thickBot="1" x14ac:dyDescent="0.35">
      <c r="A44" s="32"/>
      <c r="B44" s="16" t="s">
        <v>18</v>
      </c>
      <c r="G44" s="9" t="s">
        <v>56</v>
      </c>
    </row>
    <row r="45" spans="1:15" x14ac:dyDescent="0.3">
      <c r="A45" s="28" t="s">
        <v>48</v>
      </c>
      <c r="B45" s="17" t="s">
        <v>0</v>
      </c>
      <c r="C45" s="4"/>
      <c r="D45" s="4"/>
      <c r="E45" s="4"/>
      <c r="F45" s="4"/>
      <c r="G45" s="4"/>
      <c r="H45" s="4">
        <v>1</v>
      </c>
      <c r="I45" s="4"/>
      <c r="J45" s="4"/>
      <c r="K45" s="4"/>
      <c r="L45" s="4"/>
      <c r="M45" s="4"/>
      <c r="N45" s="4">
        <v>1</v>
      </c>
      <c r="O45" s="4">
        <v>1</v>
      </c>
    </row>
    <row r="46" spans="1:15" x14ac:dyDescent="0.3">
      <c r="A46" s="29"/>
      <c r="B46" s="17" t="s">
        <v>1</v>
      </c>
      <c r="C46" s="4"/>
      <c r="D46" s="4"/>
      <c r="E46" s="4"/>
      <c r="F46" s="4"/>
      <c r="G46" s="4"/>
      <c r="H46" s="4">
        <v>2</v>
      </c>
      <c r="I46" s="4"/>
      <c r="J46" s="4"/>
      <c r="K46" s="4"/>
      <c r="L46" s="4"/>
      <c r="M46" s="4"/>
      <c r="N46" s="4">
        <v>2</v>
      </c>
      <c r="O46" s="4">
        <v>2</v>
      </c>
    </row>
    <row r="47" spans="1:15" x14ac:dyDescent="0.3">
      <c r="A47" s="29"/>
      <c r="B47" s="7" t="s">
        <v>2</v>
      </c>
      <c r="C47" s="7" t="s">
        <v>14</v>
      </c>
      <c r="D47" s="7" t="s">
        <v>14</v>
      </c>
      <c r="E47" s="7" t="s">
        <v>14</v>
      </c>
      <c r="F47" s="7" t="s">
        <v>14</v>
      </c>
      <c r="G47" s="7" t="s">
        <v>14</v>
      </c>
      <c r="H47" s="7">
        <f>H45*H46</f>
        <v>2</v>
      </c>
      <c r="I47" s="7" t="s">
        <v>14</v>
      </c>
      <c r="J47" s="7" t="s">
        <v>14</v>
      </c>
      <c r="K47" s="7" t="s">
        <v>14</v>
      </c>
      <c r="L47" s="7" t="s">
        <v>14</v>
      </c>
      <c r="M47" s="7" t="s">
        <v>14</v>
      </c>
      <c r="N47" s="7">
        <f>N45*N46</f>
        <v>2</v>
      </c>
      <c r="O47" s="7">
        <f>O45*O46</f>
        <v>2</v>
      </c>
    </row>
    <row r="48" spans="1:15" s="14" customFormat="1" ht="193.8" thickBot="1" x14ac:dyDescent="0.35">
      <c r="A48" s="29"/>
      <c r="B48" s="16" t="s">
        <v>18</v>
      </c>
      <c r="H48" s="9" t="s">
        <v>70</v>
      </c>
      <c r="N48" s="9" t="s">
        <v>71</v>
      </c>
      <c r="O48" s="9" t="s">
        <v>72</v>
      </c>
    </row>
    <row r="49" spans="1:16" ht="15" customHeight="1" x14ac:dyDescent="0.3">
      <c r="A49" s="28" t="s">
        <v>49</v>
      </c>
      <c r="B49" s="3" t="s">
        <v>0</v>
      </c>
      <c r="C49" s="4"/>
      <c r="D49" s="4"/>
      <c r="E49" s="4"/>
      <c r="F49" s="4"/>
      <c r="G49" s="4"/>
      <c r="H49" s="4">
        <v>1</v>
      </c>
      <c r="I49" s="4"/>
      <c r="J49" s="4"/>
      <c r="K49" s="4">
        <v>1</v>
      </c>
      <c r="L49" s="4"/>
      <c r="M49" s="4">
        <v>1</v>
      </c>
      <c r="N49" s="4">
        <v>1</v>
      </c>
      <c r="O49" s="4">
        <v>1</v>
      </c>
    </row>
    <row r="50" spans="1:16" x14ac:dyDescent="0.3">
      <c r="A50" s="29"/>
      <c r="B50" s="3" t="s">
        <v>1</v>
      </c>
      <c r="C50" s="4"/>
      <c r="D50" s="4"/>
      <c r="E50" s="4"/>
      <c r="F50" s="4"/>
      <c r="G50" s="4"/>
      <c r="H50" s="4">
        <v>3</v>
      </c>
      <c r="I50" s="4"/>
      <c r="J50" s="4"/>
      <c r="K50" s="4">
        <v>2</v>
      </c>
      <c r="L50" s="4"/>
      <c r="M50" s="4">
        <v>2</v>
      </c>
      <c r="N50" s="4">
        <v>2</v>
      </c>
      <c r="O50" s="4">
        <v>2</v>
      </c>
    </row>
    <row r="51" spans="1:16" x14ac:dyDescent="0.3">
      <c r="A51" s="29"/>
      <c r="B51" s="7" t="s">
        <v>2</v>
      </c>
      <c r="C51" s="7" t="s">
        <v>14</v>
      </c>
      <c r="D51" s="7" t="s">
        <v>14</v>
      </c>
      <c r="E51" s="7" t="s">
        <v>14</v>
      </c>
      <c r="F51" s="7" t="s">
        <v>14</v>
      </c>
      <c r="G51" s="7" t="s">
        <v>14</v>
      </c>
      <c r="H51" s="7">
        <f>H49*H50</f>
        <v>3</v>
      </c>
      <c r="I51" s="7" t="s">
        <v>14</v>
      </c>
      <c r="J51" s="7" t="s">
        <v>14</v>
      </c>
      <c r="K51" s="7">
        <v>2</v>
      </c>
      <c r="L51" s="7" t="s">
        <v>14</v>
      </c>
      <c r="M51" s="7">
        <v>2</v>
      </c>
      <c r="N51" s="7">
        <f>N49*N50</f>
        <v>2</v>
      </c>
      <c r="O51" s="7">
        <f>O49*O50</f>
        <v>2</v>
      </c>
    </row>
    <row r="52" spans="1:16" s="14" customFormat="1" ht="193.8" thickBot="1" x14ac:dyDescent="0.35">
      <c r="A52" s="30"/>
      <c r="B52" s="16" t="s">
        <v>18</v>
      </c>
      <c r="H52" s="9" t="s">
        <v>73</v>
      </c>
      <c r="K52" s="9" t="s">
        <v>63</v>
      </c>
      <c r="M52" s="9" t="s">
        <v>58</v>
      </c>
      <c r="N52" s="9" t="s">
        <v>57</v>
      </c>
      <c r="O52" s="9" t="s">
        <v>57</v>
      </c>
    </row>
    <row r="53" spans="1:16" x14ac:dyDescent="0.3">
      <c r="A53" s="28" t="s">
        <v>50</v>
      </c>
      <c r="B53" s="3" t="s">
        <v>0</v>
      </c>
      <c r="C53" s="4"/>
      <c r="D53" s="4"/>
      <c r="E53" s="4"/>
      <c r="F53" s="4"/>
      <c r="G53" s="4"/>
      <c r="H53" s="4">
        <v>1</v>
      </c>
      <c r="I53" s="4"/>
      <c r="J53" s="4"/>
      <c r="K53" s="4"/>
      <c r="L53" s="4"/>
      <c r="M53" s="18"/>
      <c r="N53" s="4">
        <v>1</v>
      </c>
      <c r="O53" s="4">
        <v>1</v>
      </c>
    </row>
    <row r="54" spans="1:16" x14ac:dyDescent="0.3">
      <c r="A54" s="29"/>
      <c r="B54" s="3" t="s">
        <v>1</v>
      </c>
      <c r="C54" s="4"/>
      <c r="D54" s="4"/>
      <c r="E54" s="4"/>
      <c r="F54" s="4"/>
      <c r="G54" s="4"/>
      <c r="H54" s="4">
        <v>2</v>
      </c>
      <c r="I54" s="4"/>
      <c r="J54" s="4"/>
      <c r="K54" s="4"/>
      <c r="L54" s="4"/>
      <c r="M54" s="19"/>
      <c r="N54" s="4">
        <v>2</v>
      </c>
      <c r="O54" s="4">
        <v>2</v>
      </c>
    </row>
    <row r="55" spans="1:16" x14ac:dyDescent="0.3">
      <c r="A55" s="29"/>
      <c r="B55" s="7" t="s">
        <v>2</v>
      </c>
      <c r="C55" s="7" t="s">
        <v>14</v>
      </c>
      <c r="D55" s="7" t="s">
        <v>14</v>
      </c>
      <c r="E55" s="7" t="s">
        <v>14</v>
      </c>
      <c r="F55" s="7" t="s">
        <v>14</v>
      </c>
      <c r="G55" s="7" t="s">
        <v>14</v>
      </c>
      <c r="H55" s="7">
        <f>H53*H54</f>
        <v>2</v>
      </c>
      <c r="I55" s="7" t="s">
        <v>14</v>
      </c>
      <c r="J55" s="7" t="s">
        <v>14</v>
      </c>
      <c r="K55" s="7" t="s">
        <v>14</v>
      </c>
      <c r="L55" s="7" t="s">
        <v>14</v>
      </c>
      <c r="M55" s="20" t="s">
        <v>14</v>
      </c>
      <c r="N55" s="7">
        <f>N53*N54</f>
        <v>2</v>
      </c>
      <c r="O55" s="7">
        <f>O53*O54</f>
        <v>2</v>
      </c>
    </row>
    <row r="56" spans="1:16" s="16" customFormat="1" ht="193.8" thickBot="1" x14ac:dyDescent="0.35">
      <c r="A56" s="30"/>
      <c r="B56" s="16" t="s">
        <v>18</v>
      </c>
      <c r="H56" s="9" t="s">
        <v>74</v>
      </c>
      <c r="N56" s="9" t="s">
        <v>59</v>
      </c>
      <c r="O56" s="9" t="s">
        <v>59</v>
      </c>
    </row>
    <row r="57" spans="1:16" x14ac:dyDescent="0.3">
      <c r="A57" s="28" t="s">
        <v>51</v>
      </c>
      <c r="B57" s="17" t="s">
        <v>0</v>
      </c>
      <c r="C57" s="4"/>
      <c r="D57" s="4"/>
      <c r="E57" s="4"/>
      <c r="F57" s="4"/>
      <c r="G57" s="4"/>
      <c r="H57" s="4"/>
      <c r="I57" s="4"/>
      <c r="J57" s="4"/>
      <c r="K57" s="4"/>
      <c r="L57" s="4"/>
      <c r="M57" s="4"/>
    </row>
    <row r="58" spans="1:16" x14ac:dyDescent="0.3">
      <c r="A58" s="29"/>
      <c r="B58" s="17" t="s">
        <v>1</v>
      </c>
      <c r="C58" s="4"/>
      <c r="D58" s="4"/>
      <c r="E58" s="4"/>
      <c r="F58" s="4"/>
      <c r="G58" s="4"/>
      <c r="H58" s="4"/>
      <c r="I58" s="4"/>
      <c r="J58" s="4"/>
      <c r="K58" s="4"/>
      <c r="L58" s="4"/>
      <c r="M58" s="4"/>
    </row>
    <row r="59" spans="1:16" x14ac:dyDescent="0.3">
      <c r="A59" s="29"/>
      <c r="B59" s="7" t="s">
        <v>2</v>
      </c>
      <c r="C59" s="7" t="s">
        <v>14</v>
      </c>
      <c r="D59" s="7" t="s">
        <v>14</v>
      </c>
      <c r="E59" s="7" t="s">
        <v>14</v>
      </c>
      <c r="F59" s="7" t="s">
        <v>14</v>
      </c>
      <c r="G59" s="7" t="s">
        <v>14</v>
      </c>
      <c r="H59" s="7" t="s">
        <v>14</v>
      </c>
      <c r="I59" s="7" t="s">
        <v>14</v>
      </c>
      <c r="J59" s="7" t="s">
        <v>14</v>
      </c>
      <c r="K59" s="7" t="s">
        <v>14</v>
      </c>
      <c r="L59" s="7" t="s">
        <v>14</v>
      </c>
      <c r="M59" s="7" t="s">
        <v>14</v>
      </c>
      <c r="N59" s="7" t="s">
        <v>14</v>
      </c>
      <c r="O59" s="7" t="s">
        <v>14</v>
      </c>
    </row>
    <row r="60" spans="1:16" s="14" customFormat="1" ht="47.25" customHeight="1" thickBot="1" x14ac:dyDescent="0.35">
      <c r="A60" s="30"/>
      <c r="B60" s="16" t="s">
        <v>18</v>
      </c>
      <c r="C60" s="23" t="s">
        <v>16</v>
      </c>
      <c r="D60" s="21"/>
      <c r="E60" s="22"/>
      <c r="F60" s="21"/>
      <c r="G60" s="21"/>
      <c r="H60" s="22"/>
      <c r="I60" s="21"/>
      <c r="J60" s="21"/>
      <c r="K60" s="21"/>
      <c r="L60" s="21"/>
      <c r="M60" s="21"/>
      <c r="N60" s="21"/>
      <c r="O60" s="21"/>
      <c r="P60" s="21"/>
    </row>
    <row r="61" spans="1:16" s="44" customFormat="1" ht="331.8" thickBot="1" x14ac:dyDescent="0.35">
      <c r="A61" s="43" t="s">
        <v>79</v>
      </c>
      <c r="B61" s="16" t="s">
        <v>18</v>
      </c>
      <c r="C61" s="34" t="s">
        <v>75</v>
      </c>
      <c r="D61" s="34"/>
      <c r="E61" s="34"/>
      <c r="F61" s="34"/>
      <c r="G61" s="34"/>
      <c r="H61" s="34"/>
      <c r="I61" s="34"/>
      <c r="J61" s="34"/>
      <c r="K61" s="34"/>
      <c r="L61" s="34"/>
      <c r="M61" s="34"/>
      <c r="N61" s="34"/>
      <c r="O61" s="34"/>
      <c r="P61" s="23"/>
    </row>
    <row r="62" spans="1:16" s="45" customFormat="1" x14ac:dyDescent="0.3"/>
  </sheetData>
  <mergeCells count="21">
    <mergeCell ref="A7:N7"/>
    <mergeCell ref="A9:A12"/>
    <mergeCell ref="A13:A16"/>
    <mergeCell ref="A17:A20"/>
    <mergeCell ref="C61:O61"/>
    <mergeCell ref="B2:K2"/>
    <mergeCell ref="B3:K3"/>
    <mergeCell ref="C36:N36"/>
    <mergeCell ref="A57:A60"/>
    <mergeCell ref="A29:A32"/>
    <mergeCell ref="A33:A36"/>
    <mergeCell ref="A37:A40"/>
    <mergeCell ref="A41:A44"/>
    <mergeCell ref="A45:A48"/>
    <mergeCell ref="A49:A52"/>
    <mergeCell ref="A53:A56"/>
    <mergeCell ref="A25:A28"/>
    <mergeCell ref="C28:N28"/>
    <mergeCell ref="A6:N6"/>
    <mergeCell ref="A21:A24"/>
    <mergeCell ref="A5:N5"/>
  </mergeCells>
  <pageMargins left="0.7" right="0.7" top="0.75" bottom="0.75" header="0.3" footer="0.3"/>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Risk Assessment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BMPC Clerk</dc:creator>
  <cp:lastModifiedBy>Chantal Brooks</cp:lastModifiedBy>
  <cp:lastPrinted>2022-12-13T12:20:43Z</cp:lastPrinted>
  <dcterms:created xsi:type="dcterms:W3CDTF">2021-11-09T15:24:29Z</dcterms:created>
  <dcterms:modified xsi:type="dcterms:W3CDTF">2025-12-04T09:29:18Z</dcterms:modified>
</cp:coreProperties>
</file>